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AppData\Local\Microsoft\Windows\INetCache\Content.Outlook\90KDEED1\"/>
    </mc:Choice>
  </mc:AlternateContent>
  <xr:revisionPtr revIDLastSave="0" documentId="13_ncr:1_{15D8F5A5-8D08-429E-9FC0-955DD9DADC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10" i="1" l="1"/>
  <c r="E6" i="1" s="1"/>
</calcChain>
</file>

<file path=xl/sharedStrings.xml><?xml version="1.0" encoding="utf-8"?>
<sst xmlns="http://schemas.openxmlformats.org/spreadsheetml/2006/main" count="122" uniqueCount="89">
  <si>
    <r>
      <rPr>
        <b/>
        <sz val="10"/>
        <rFont val="Arial"/>
        <family val="2"/>
      </rPr>
      <t xml:space="preserve">Plan dochodów
</t>
    </r>
    <r>
      <rPr>
        <sz val="10"/>
        <rFont val="Arial"/>
        <family val="2"/>
      </rPr>
      <t>Załącznik nr 1 do uchwały Nr Rady Miejskiej w Mosinie z dnia</t>
    </r>
  </si>
  <si>
    <r>
      <rPr>
        <b/>
        <sz val="9"/>
        <rFont val="Arial"/>
        <family val="2"/>
      </rPr>
      <t>Dział</t>
    </r>
  </si>
  <si>
    <r>
      <rPr>
        <b/>
        <sz val="9"/>
        <rFont val="Arial"/>
        <family val="2"/>
      </rPr>
      <t>Rozdział</t>
    </r>
  </si>
  <si>
    <r>
      <rPr>
        <b/>
        <sz val="9"/>
        <rFont val="Arial"/>
        <family val="2"/>
      </rPr>
      <t>Paragraf</t>
    </r>
  </si>
  <si>
    <r>
      <rPr>
        <b/>
        <sz val="9"/>
        <rFont val="Arial"/>
        <family val="2"/>
      </rPr>
      <t>Treść</t>
    </r>
  </si>
  <si>
    <r>
      <rPr>
        <b/>
        <sz val="9"/>
        <rFont val="Arial"/>
        <family val="2"/>
      </rPr>
      <t>Wartość</t>
    </r>
  </si>
  <si>
    <r>
      <rPr>
        <b/>
        <sz val="8"/>
        <rFont val="Arial"/>
        <family val="2"/>
      </rPr>
      <t>Leśnictwo</t>
    </r>
  </si>
  <si>
    <r>
      <rPr>
        <sz val="8"/>
        <rFont val="Arial"/>
        <family val="2"/>
      </rPr>
      <t>Gospodarka leśna</t>
    </r>
  </si>
  <si>
    <r>
      <rPr>
        <sz val="8"/>
        <rFont val="Arial"/>
        <family val="2"/>
      </rPr>
      <t>Wpływy z najmu i dzierżawy składników majątkowych Skarbu Państwa, jednostek samorządu terytorialnego lub innych jednostek zaliczanych do sektora finansów publicznych oraz innych umów o podobnym charakterze</t>
    </r>
  </si>
  <si>
    <r>
      <rPr>
        <b/>
        <sz val="8"/>
        <rFont val="Arial"/>
        <family val="2"/>
      </rPr>
      <t>Transport i łączność</t>
    </r>
  </si>
  <si>
    <r>
      <rPr>
        <sz val="8"/>
        <rFont val="Arial"/>
        <family val="2"/>
      </rPr>
      <t>Lokalny transport zbiorowy</t>
    </r>
  </si>
  <si>
    <r>
      <rPr>
        <sz val="8"/>
        <rFont val="Arial"/>
        <family val="2"/>
      </rPr>
  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  </r>
  </si>
  <si>
    <r>
      <rPr>
        <sz val="8"/>
        <rFont val="Arial"/>
        <family val="2"/>
      </rPr>
  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  </r>
  </si>
  <si>
    <r>
      <rPr>
        <sz val="8"/>
        <rFont val="Arial"/>
        <family val="2"/>
      </rPr>
      <t>Drogi publiczne powiatowe</t>
    </r>
  </si>
  <si>
    <r>
      <rPr>
        <sz val="8"/>
        <rFont val="Arial"/>
        <family val="2"/>
      </rPr>
      <t>Dotacje celowe otrzymane z powiatu na zadania bieżące realizowane na podstawie porozumień (umów) między jednostkami samorządu terytorialnego</t>
    </r>
  </si>
  <si>
    <t>Dotacje celowe otrzymane z powiatu na zadania bieżące realizowane na podstawie porozumień (umów) między jednostkami samorządu terytorialnego</t>
  </si>
  <si>
    <r>
      <rPr>
        <sz val="8"/>
        <rFont val="Arial"/>
        <family val="2"/>
      </rPr>
      <t>Drogi publiczne gminne</t>
    </r>
  </si>
  <si>
    <r>
      <rPr>
        <sz val="8"/>
        <rFont val="Arial"/>
        <family val="2"/>
      </rPr>
      <t>Środki otrzymane z państwowych funduszy celowych na finansowanie lub dofinansowanie kosztów realizacji inwestycji i zakupów inwestycyjnych jednostek sektora finansów publicznych</t>
    </r>
  </si>
  <si>
    <r>
      <rPr>
        <b/>
        <sz val="8"/>
        <rFont val="Arial"/>
        <family val="2"/>
      </rPr>
      <t>Gospodarka mieszkaniowa</t>
    </r>
  </si>
  <si>
    <r>
      <rPr>
        <sz val="8"/>
        <rFont val="Arial"/>
        <family val="2"/>
      </rPr>
      <t>Gospodarka gruntami i nieruchomościami</t>
    </r>
  </si>
  <si>
    <r>
      <rPr>
        <sz val="8"/>
        <rFont val="Arial"/>
        <family val="2"/>
      </rPr>
      <t>Wpływy z opłat z tytułu użytkowania wieczystego nieruchomości</t>
    </r>
  </si>
  <si>
    <r>
      <rPr>
        <sz val="8"/>
        <rFont val="Arial"/>
        <family val="2"/>
      </rPr>
      <t>Wpływy z tytułu przekształcenia prawa użytkowania wieczystego w prawo własności</t>
    </r>
  </si>
  <si>
    <r>
      <rPr>
        <sz val="8"/>
        <rFont val="Arial"/>
        <family val="2"/>
      </rPr>
      <t>Wpłaty z tytułu odpłatnego nabycia prawa własności oraz prawa użytkowania wieczystego nieruchomości</t>
    </r>
  </si>
  <si>
    <r>
      <rPr>
        <sz val="8"/>
        <rFont val="Arial"/>
        <family val="2"/>
      </rPr>
      <t>Wpływy z pozostałych odsetek</t>
    </r>
  </si>
  <si>
    <r>
      <rPr>
        <b/>
        <sz val="8"/>
        <rFont val="Arial"/>
        <family val="2"/>
      </rPr>
      <t>Administracja publiczna</t>
    </r>
  </si>
  <si>
    <r>
      <rPr>
        <sz val="8"/>
        <rFont val="Arial"/>
        <family val="2"/>
      </rPr>
      <t>Urzędy wojewódzkie</t>
    </r>
  </si>
  <si>
    <r>
      <rPr>
        <sz val="8"/>
        <rFont val="Arial"/>
        <family val="2"/>
      </rPr>
      <t>Dotacje celowe otrzymane z budżetu państwa na realizację zadań bieżących z zakresu administracji rządowej oraz innych zadań zleconych gminie (związkom gmin, związkom powiatowo-gminnym) ustawami</t>
    </r>
  </si>
  <si>
    <r>
      <rPr>
        <b/>
        <sz val="8"/>
        <rFont val="Arial"/>
        <family val="2"/>
      </rPr>
      <t>Urzędy naczelnych organów władzy państwowej, kontroli i ochrony prawa oraz sądownictwa</t>
    </r>
  </si>
  <si>
    <r>
      <rPr>
        <sz val="8"/>
        <rFont val="Arial"/>
        <family val="2"/>
      </rPr>
      <t>Urzędy naczelnych organów władzy państwowej, kontroli i ochrony prawa</t>
    </r>
  </si>
  <si>
    <r>
      <rPr>
        <b/>
        <sz val="8"/>
        <rFont val="Arial"/>
        <family val="2"/>
      </rPr>
      <t>Bezpieczeństwo publiczne i ochrona przeciwpożarowa</t>
    </r>
  </si>
  <si>
    <r>
      <rPr>
        <sz val="8"/>
        <rFont val="Arial"/>
        <family val="2"/>
      </rPr>
      <t>Straż gminna (miejska)</t>
    </r>
  </si>
  <si>
    <r>
      <rPr>
        <sz val="8"/>
        <rFont val="Arial"/>
        <family val="2"/>
      </rPr>
      <t>Wpływy z tytułu grzywien, mandatów i innych kar pieniężnych od osób fizycznych</t>
    </r>
  </si>
  <si>
    <r>
      <rPr>
        <b/>
        <sz val="8"/>
        <rFont val="Arial"/>
        <family val="2"/>
      </rPr>
      <t>Dochody od osób prawnych, od osób fizycznych i od innych jednostek nieposiadających osobowości prawnej oraz wydatki związane z ich poborem</t>
    </r>
  </si>
  <si>
    <r>
      <rPr>
        <sz val="8"/>
        <rFont val="Arial"/>
        <family val="2"/>
      </rPr>
      <t>Wpływy z podatku dochodowego od osób fizycznych</t>
    </r>
  </si>
  <si>
    <r>
      <rPr>
        <sz val="8"/>
        <rFont val="Arial"/>
        <family val="2"/>
      </rPr>
      <t>Wpływy z podatku od działalności gospodarczej osób fizycznych, opłacanego w formie karty podatkowej</t>
    </r>
  </si>
  <si>
    <r>
      <rPr>
        <sz val="8"/>
        <rFont val="Arial"/>
        <family val="2"/>
      </rPr>
      <t>Wpływy z odsetek od nieterminowych wpłat z tytułu podatków i opłat</t>
    </r>
  </si>
  <si>
    <r>
      <rPr>
        <sz val="8"/>
        <rFont val="Arial"/>
        <family val="2"/>
      </rPr>
      <t>Wpływy z podatku rolnego, podatku leśnego, podatku od czynności cywilnoprawnych, podatków i opłat lokalnych od osób prawnych i innych jednostek organizacyjnych</t>
    </r>
  </si>
  <si>
    <r>
      <rPr>
        <sz val="8"/>
        <rFont val="Arial"/>
        <family val="2"/>
      </rPr>
      <t>Wpływy z podatku od nieruchomości</t>
    </r>
  </si>
  <si>
    <r>
      <rPr>
        <sz val="8"/>
        <rFont val="Arial"/>
        <family val="2"/>
      </rPr>
      <t>Wpływy z podatku rolnego</t>
    </r>
  </si>
  <si>
    <r>
      <rPr>
        <sz val="8"/>
        <rFont val="Arial"/>
        <family val="2"/>
      </rPr>
      <t>Wpływy z podatku leśnego</t>
    </r>
  </si>
  <si>
    <r>
      <rPr>
        <sz val="8"/>
        <rFont val="Arial"/>
        <family val="2"/>
      </rPr>
      <t>Wpływy z podatku od środków transportowych</t>
    </r>
  </si>
  <si>
    <r>
      <rPr>
        <sz val="8"/>
        <rFont val="Arial"/>
        <family val="2"/>
      </rPr>
      <t>Wpływy z podatku od czynności cywilnoprawnych</t>
    </r>
  </si>
  <si>
    <r>
      <rPr>
        <sz val="8"/>
        <rFont val="Arial"/>
        <family val="2"/>
      </rPr>
      <t>Wpływy z tytułu kosztów egzekucyjnych, opłaty komorniczej i kosztów upomnień</t>
    </r>
  </si>
  <si>
    <r>
      <rPr>
        <sz val="8"/>
        <rFont val="Arial"/>
        <family val="2"/>
      </rPr>
      <t>Wpływy z podatku rolnego, podatku leśnego, podatku od spadków i darowizn, podatku od czynności cywilno- prawnych oraz podatków i opłat lokalnych od osób fizycznych</t>
    </r>
  </si>
  <si>
    <r>
      <rPr>
        <sz val="8"/>
        <rFont val="Arial"/>
        <family val="2"/>
      </rPr>
      <t>Wpływy z podatku od spadków i darowizn</t>
    </r>
  </si>
  <si>
    <r>
      <rPr>
        <sz val="8"/>
        <rFont val="Arial"/>
        <family val="2"/>
      </rPr>
      <t>Wpływy z opłaty targowej</t>
    </r>
  </si>
  <si>
    <r>
      <rPr>
        <sz val="8"/>
        <rFont val="Arial"/>
        <family val="2"/>
      </rPr>
      <t>Wpływy z innych opłat stanowiących dochody jednostek samorządu terytorialnego na podstawie ustaw</t>
    </r>
  </si>
  <si>
    <r>
      <rPr>
        <sz val="8"/>
        <rFont val="Arial"/>
        <family val="2"/>
      </rPr>
      <t>Wpływy z opłaty skarbowej</t>
    </r>
  </si>
  <si>
    <r>
      <rPr>
        <sz val="8"/>
        <rFont val="Arial"/>
        <family val="2"/>
      </rPr>
      <t>Wpływy z opłaty eksploatacyjnej</t>
    </r>
  </si>
  <si>
    <r>
      <rPr>
        <sz val="8"/>
        <rFont val="Arial"/>
        <family val="2"/>
      </rPr>
      <t>Wpływy z opłat za zezwolenia na sprzedaż napojów alkoholowych</t>
    </r>
  </si>
  <si>
    <r>
      <rPr>
        <sz val="8"/>
        <rFont val="Arial"/>
        <family val="2"/>
      </rPr>
      <t>Wpływy z innych lokalnych opłat pobieranych przez jednostki samorządu terytorialnego na podstawie odrębnych ustaw</t>
    </r>
  </si>
  <si>
    <r>
      <rPr>
        <sz val="8"/>
        <rFont val="Arial"/>
        <family val="2"/>
      </rPr>
      <t>Udziały gmin w podatkach stanowiących dochód budżetu państwa</t>
    </r>
  </si>
  <si>
    <r>
      <rPr>
        <sz val="8"/>
        <rFont val="Arial"/>
        <family val="2"/>
      </rPr>
      <t>Wpływy z podatku dochodowego od osób prawnych</t>
    </r>
  </si>
  <si>
    <r>
      <rPr>
        <b/>
        <sz val="8"/>
        <rFont val="Arial"/>
        <family val="2"/>
      </rPr>
      <t>Różne rozliczenia</t>
    </r>
  </si>
  <si>
    <r>
      <rPr>
        <sz val="8"/>
        <rFont val="Arial"/>
        <family val="2"/>
      </rPr>
      <t>Część oświatowa subwencji ogólnej dla jednostek samorządu terytorialnego</t>
    </r>
  </si>
  <si>
    <r>
      <rPr>
        <sz val="8"/>
        <rFont val="Arial"/>
        <family val="2"/>
      </rPr>
      <t>Subwencje ogólne z budżetu państwa</t>
    </r>
  </si>
  <si>
    <r>
      <rPr>
        <sz val="8"/>
        <rFont val="Arial"/>
        <family val="2"/>
      </rPr>
      <t>Różne rozliczenia finansowe</t>
    </r>
  </si>
  <si>
    <r>
      <rPr>
        <b/>
        <sz val="8"/>
        <rFont val="Arial"/>
        <family val="2"/>
      </rPr>
      <t>Oświata i wychowanie</t>
    </r>
  </si>
  <si>
    <r>
      <rPr>
        <sz val="8"/>
        <rFont val="Arial"/>
        <family val="2"/>
      </rPr>
      <t>Oddziały przedszkolne w szkołach podstawowych</t>
    </r>
  </si>
  <si>
    <r>
      <rPr>
        <sz val="8"/>
        <rFont val="Arial"/>
        <family val="2"/>
      </rPr>
      <t>Wpływy z opłat za korzystanie z wychowania przedszkolnego</t>
    </r>
  </si>
  <si>
    <r>
      <rPr>
        <sz val="8"/>
        <rFont val="Arial"/>
        <family val="2"/>
      </rPr>
      <t>Dotacje celowe otrzymane z gminy na zadania bieżące realizowane na podstawie porozumień (umów) między jednostkami samorządu terytorialnego</t>
    </r>
  </si>
  <si>
    <r>
      <rPr>
        <sz val="8"/>
        <rFont val="Arial"/>
        <family val="2"/>
      </rPr>
      <t>Przedszkola</t>
    </r>
  </si>
  <si>
    <r>
      <rPr>
        <sz val="8"/>
        <rFont val="Arial"/>
        <family val="2"/>
      </rPr>
      <t>Inne formy wychowania przedszkolnego</t>
    </r>
  </si>
  <si>
    <r>
      <rPr>
        <b/>
        <sz val="8"/>
        <rFont val="Arial"/>
        <family val="2"/>
      </rPr>
      <t>Pomoc społeczna</t>
    </r>
  </si>
  <si>
    <r>
      <rPr>
        <sz val="8"/>
        <rFont val="Arial"/>
        <family val="2"/>
      </rPr>
      <t>Domy pomocy społecznej</t>
    </r>
  </si>
  <si>
    <r>
      <rPr>
        <sz val="8"/>
        <rFont val="Arial"/>
        <family val="2"/>
      </rPr>
      <t>Wpływy z usług</t>
    </r>
  </si>
  <si>
    <r>
      <rPr>
        <sz val="8"/>
        <rFont val="Arial"/>
        <family val="2"/>
      </rPr>
      <t>Składki na ubezpieczenie zdrowotne opłacane za osoby pobierające niektóre świadczenia z pomocy społecznej oraz za osoby uczestniczące w zajęciach w centrum integracji społecznej</t>
    </r>
  </si>
  <si>
    <r>
      <rPr>
        <sz val="8"/>
        <rFont val="Arial"/>
        <family val="2"/>
      </rPr>
      <t>Dotacje celowe otrzymane z budżetu państwa na realizację własnych zadań bieżących gmin (związków gmin, związków powiatowo-gminnych)</t>
    </r>
  </si>
  <si>
    <r>
      <rPr>
        <sz val="8"/>
        <rFont val="Arial"/>
        <family val="2"/>
      </rPr>
      <t>Zasiłki okresowe, celowe i pomoc w naturze oraz składki na ubezpieczenia emerytalne i rentowe</t>
    </r>
  </si>
  <si>
    <r>
      <rPr>
        <sz val="8"/>
        <rFont val="Arial"/>
        <family val="2"/>
      </rPr>
      <t>Zasiłki stałe</t>
    </r>
  </si>
  <si>
    <r>
      <rPr>
        <sz val="8"/>
        <rFont val="Arial"/>
        <family val="2"/>
      </rPr>
      <t>Ośrodki pomocy społecznej</t>
    </r>
  </si>
  <si>
    <r>
      <rPr>
        <sz val="8"/>
        <rFont val="Arial"/>
        <family val="2"/>
      </rPr>
      <t>Usługi opiekuńcze i specjalistyczne usługi opiekuńcze</t>
    </r>
  </si>
  <si>
    <r>
      <rPr>
        <b/>
        <sz val="8"/>
        <rFont val="Arial"/>
        <family val="2"/>
      </rPr>
      <t>Rodzina</t>
    </r>
  </si>
  <si>
    <r>
      <rPr>
        <sz val="8"/>
        <rFont val="Arial"/>
        <family val="2"/>
      </rPr>
      <t>Świadczenie wychowawcze</t>
    </r>
  </si>
  <si>
    <r>
      <rPr>
        <sz val="8"/>
        <rFont val="Arial"/>
        <family val="2"/>
      </rPr>
      <t xml:space="preserve">Dotacje celowe otrzymane z budżetu państwa na zadania bieżące z zakresu administracji rządowej zlecone
</t>
    </r>
    <r>
      <rPr>
        <sz val="8"/>
        <rFont val="Arial"/>
        <family val="2"/>
      </rPr>
      <t>gminom (związkom gmin, związkom powiatowo-gminnym), związane z realizacją świadczenia wychowawczego stanowiącego pomoc państwa w wychowywaniu dzieci</t>
    </r>
  </si>
  <si>
    <r>
      <rPr>
        <sz val="8"/>
        <rFont val="Arial"/>
        <family val="2"/>
      </rPr>
      <t>Świadczenia rodzinne, świadczenie z funduszu alimentacyjnego oraz składki na ubezpieczenia emerytalne i rentowe z ubezpieczenia społecznego</t>
    </r>
  </si>
  <si>
    <r>
      <rPr>
        <sz val="8"/>
        <rFont val="Arial"/>
        <family val="2"/>
      </rPr>
      <t>Dochody jednostek samorządu terytorialnego związane z realizacją zadań z zakresu administracji rządowej oraz innych zadań zleconych ustawami</t>
    </r>
  </si>
  <si>
    <r>
      <rPr>
        <sz val="8"/>
        <rFont val="Arial"/>
        <family val="2"/>
      </rPr>
      <t>Składki na ubezpieczenie zdrowotne opłacane za osoby pobierające niektóre świadczenia rodzinne oraz za osoby pobierające zasiłki dla opiekunów</t>
    </r>
  </si>
  <si>
    <r>
      <rPr>
        <b/>
        <sz val="8"/>
        <rFont val="Arial"/>
        <family val="2"/>
      </rPr>
      <t>Gospodarka komunalna i ochrona środowiska</t>
    </r>
  </si>
  <si>
    <r>
      <rPr>
        <sz val="8"/>
        <rFont val="Arial"/>
        <family val="2"/>
      </rPr>
      <t>Gospodarka odpadami komunalnymi</t>
    </r>
  </si>
  <si>
    <r>
      <rPr>
        <sz val="8"/>
        <rFont val="Arial"/>
        <family val="2"/>
      </rPr>
      <t>Wpływy i wydatki związane z gromadzeniem środków z opłat i kar za korzystanie ze środowiska</t>
    </r>
  </si>
  <si>
    <r>
      <rPr>
        <sz val="8"/>
        <rFont val="Arial"/>
        <family val="2"/>
      </rPr>
      <t>Wpływy z różnych opłat</t>
    </r>
  </si>
  <si>
    <r>
      <rPr>
        <sz val="8"/>
        <rFont val="Arial"/>
        <family val="2"/>
      </rPr>
      <t>Pozostała działalność</t>
    </r>
  </si>
  <si>
    <r>
      <rPr>
        <b/>
        <sz val="8"/>
        <rFont val="Arial"/>
        <family val="2"/>
      </rPr>
      <t>Kultura i ochrona dziedzictwa narodowego</t>
    </r>
  </si>
  <si>
    <r>
      <rPr>
        <sz val="8"/>
        <rFont val="Arial"/>
        <family val="2"/>
      </rPr>
      <t>Domy i ośrodki kultury, świetlice i kluby</t>
    </r>
  </si>
  <si>
    <r>
      <rPr>
        <b/>
        <sz val="8"/>
        <rFont val="Arial"/>
        <family val="2"/>
      </rPr>
      <t>Kultura fizyczna</t>
    </r>
  </si>
  <si>
    <r>
      <rPr>
        <sz val="8"/>
        <rFont val="Arial"/>
        <family val="2"/>
      </rPr>
      <t>Zadania w zakresie kultury fizycznej</t>
    </r>
  </si>
  <si>
    <t>Razem:</t>
  </si>
  <si>
    <t xml:space="preserve">zmiany wprowadzone autopoprawką Burmistrza z dnia 23.12.2020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</si>
</sst>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"/>
    <numFmt numFmtId="166" formatCode="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b/>
      <sz val="9"/>
      <name val="Arial"/>
      <family val="2"/>
      <charset val="238"/>
    </font>
    <font>
      <b/>
      <sz val="8"/>
      <color rgb="FF000000"/>
      <name val="Arial"/>
      <family val="2"/>
    </font>
    <font>
      <b/>
      <sz val="8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D2D2D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 indent="4"/>
    </xf>
    <xf numFmtId="164" fontId="3" fillId="2" borderId="1" xfId="1" applyNumberFormat="1" applyFont="1" applyFill="1" applyBorder="1" applyAlignment="1">
      <alignment horizontal="center" vertical="top" shrinkToFit="1"/>
    </xf>
    <xf numFmtId="0" fontId="1" fillId="2" borderId="1" xfId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vertical="top" wrapText="1"/>
    </xf>
    <xf numFmtId="165" fontId="5" fillId="3" borderId="1" xfId="1" applyNumberFormat="1" applyFont="1" applyFill="1" applyBorder="1" applyAlignment="1">
      <alignment horizontal="center" vertical="top" shrinkToFit="1"/>
    </xf>
    <xf numFmtId="0" fontId="1" fillId="3" borderId="1" xfId="1" applyFill="1" applyBorder="1" applyAlignment="1">
      <alignment horizontal="left" wrapText="1"/>
    </xf>
    <xf numFmtId="0" fontId="6" fillId="3" borderId="1" xfId="1" applyFont="1" applyFill="1" applyBorder="1" applyAlignment="1">
      <alignment horizontal="left" vertical="top" wrapText="1"/>
    </xf>
    <xf numFmtId="4" fontId="5" fillId="3" borderId="1" xfId="1" applyNumberFormat="1" applyFont="1" applyFill="1" applyBorder="1" applyAlignment="1">
      <alignment horizontal="right" vertical="top" shrinkToFit="1"/>
    </xf>
    <xf numFmtId="166" fontId="5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horizontal="right" vertical="center" shrinkToFit="1"/>
    </xf>
    <xf numFmtId="1" fontId="3" fillId="2" borderId="1" xfId="1" applyNumberFormat="1" applyFont="1" applyFill="1" applyBorder="1" applyAlignment="1">
      <alignment horizontal="center" vertical="top" shrinkToFit="1"/>
    </xf>
    <xf numFmtId="1" fontId="5" fillId="3" borderId="1" xfId="1" applyNumberFormat="1" applyFont="1" applyFill="1" applyBorder="1" applyAlignment="1">
      <alignment horizontal="center" vertical="top" shrinkToFit="1"/>
    </xf>
    <xf numFmtId="1" fontId="5" fillId="0" borderId="1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top" shrinkToFit="1"/>
    </xf>
    <xf numFmtId="4" fontId="5" fillId="0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1" fontId="12" fillId="0" borderId="1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vertical="top" wrapText="1"/>
    </xf>
    <xf numFmtId="0" fontId="1" fillId="3" borderId="1" xfId="1" applyFill="1" applyBorder="1" applyAlignment="1">
      <alignment horizontal="left" wrapText="1"/>
    </xf>
    <xf numFmtId="0" fontId="6" fillId="3" borderId="1" xfId="1" applyFont="1" applyFill="1" applyBorder="1" applyAlignment="1">
      <alignment horizontal="left" vertical="top" wrapText="1"/>
    </xf>
    <xf numFmtId="4" fontId="5" fillId="3" borderId="1" xfId="1" applyNumberFormat="1" applyFont="1" applyFill="1" applyBorder="1" applyAlignment="1">
      <alignment horizontal="right" vertical="top" shrinkToFit="1"/>
    </xf>
    <xf numFmtId="166" fontId="5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horizontal="right" vertical="center" shrinkToFit="1"/>
    </xf>
    <xf numFmtId="1" fontId="3" fillId="2" borderId="1" xfId="1" applyNumberFormat="1" applyFont="1" applyFill="1" applyBorder="1" applyAlignment="1">
      <alignment horizontal="center" vertical="top" shrinkToFit="1"/>
    </xf>
    <xf numFmtId="1" fontId="5" fillId="3" borderId="1" xfId="1" applyNumberFormat="1" applyFont="1" applyFill="1" applyBorder="1" applyAlignment="1">
      <alignment horizontal="center" vertical="top" shrinkToFit="1"/>
    </xf>
    <xf numFmtId="1" fontId="5" fillId="0" borderId="1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top" shrinkToFit="1"/>
    </xf>
    <xf numFmtId="4" fontId="5" fillId="0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shrinkToFit="1"/>
    </xf>
    <xf numFmtId="4" fontId="3" fillId="2" borderId="1" xfId="1" applyNumberFormat="1" applyFont="1" applyFill="1" applyBorder="1" applyAlignment="1">
      <alignment horizontal="right" vertical="center" shrinkToFit="1"/>
    </xf>
    <xf numFmtId="1" fontId="5" fillId="3" borderId="1" xfId="1" applyNumberFormat="1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>
      <alignment horizontal="right" vertical="center" shrinkToFit="1"/>
    </xf>
    <xf numFmtId="0" fontId="1" fillId="3" borderId="1" xfId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top" shrinkToFit="1"/>
    </xf>
    <xf numFmtId="0" fontId="1" fillId="0" borderId="2" xfId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right" vertical="top" shrinkToFit="1"/>
    </xf>
    <xf numFmtId="0" fontId="6" fillId="0" borderId="2" xfId="1" applyFont="1" applyFill="1" applyBorder="1" applyAlignment="1">
      <alignment horizontal="left" vertical="top" wrapText="1"/>
    </xf>
    <xf numFmtId="4" fontId="0" fillId="0" borderId="5" xfId="0" applyNumberFormat="1" applyBorder="1"/>
    <xf numFmtId="0" fontId="6" fillId="0" borderId="5" xfId="1" applyFont="1" applyFill="1" applyBorder="1" applyAlignment="1">
      <alignment horizontal="right" wrapText="1"/>
    </xf>
    <xf numFmtId="0" fontId="13" fillId="4" borderId="0" xfId="0" applyFont="1" applyFill="1"/>
    <xf numFmtId="0" fontId="1" fillId="0" borderId="2" xfId="1" applyFill="1" applyBorder="1" applyAlignment="1">
      <alignment horizontal="left" vertical="top" wrapText="1"/>
    </xf>
    <xf numFmtId="0" fontId="1" fillId="0" borderId="4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top" wrapText="1" inden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topLeftCell="A112" workbookViewId="0">
      <selection activeCell="D119" sqref="D119"/>
    </sheetView>
  </sheetViews>
  <sheetFormatPr defaultRowHeight="24.95" customHeight="1" x14ac:dyDescent="0.25"/>
  <cols>
    <col min="1" max="1" width="9.28515625" customWidth="1"/>
    <col min="4" max="4" width="39.140625" customWidth="1"/>
    <col min="5" max="5" width="19" customWidth="1"/>
  </cols>
  <sheetData>
    <row r="1" spans="1:6" ht="24.95" customHeight="1" x14ac:dyDescent="0.25">
      <c r="A1" s="62" t="s">
        <v>0</v>
      </c>
      <c r="B1" s="62"/>
      <c r="C1" s="62"/>
      <c r="D1" s="62"/>
      <c r="E1" s="62"/>
      <c r="F1" s="62"/>
    </row>
    <row r="2" spans="1:6" ht="24.9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1"/>
    </row>
    <row r="3" spans="1:6" ht="24.95" customHeight="1" x14ac:dyDescent="0.25">
      <c r="A3" s="4">
        <v>20</v>
      </c>
      <c r="B3" s="5"/>
      <c r="C3" s="5"/>
      <c r="D3" s="6" t="s">
        <v>6</v>
      </c>
      <c r="E3" s="7">
        <v>10391</v>
      </c>
      <c r="F3" s="1"/>
    </row>
    <row r="4" spans="1:6" ht="24.95" customHeight="1" x14ac:dyDescent="0.25">
      <c r="A4" s="59"/>
      <c r="B4" s="9">
        <v>2001</v>
      </c>
      <c r="C4" s="10"/>
      <c r="D4" s="11" t="s">
        <v>7</v>
      </c>
      <c r="E4" s="12">
        <v>10391</v>
      </c>
      <c r="F4" s="1"/>
    </row>
    <row r="5" spans="1:6" ht="24.95" customHeight="1" x14ac:dyDescent="0.25">
      <c r="A5" s="61"/>
      <c r="B5" s="8"/>
      <c r="C5" s="13">
        <v>750</v>
      </c>
      <c r="D5" s="14" t="s">
        <v>8</v>
      </c>
      <c r="E5" s="15">
        <v>10391</v>
      </c>
      <c r="F5" s="1"/>
    </row>
    <row r="6" spans="1:6" ht="24.95" customHeight="1" x14ac:dyDescent="0.25">
      <c r="A6" s="16">
        <v>600</v>
      </c>
      <c r="B6" s="5"/>
      <c r="C6" s="5"/>
      <c r="D6" s="6" t="s">
        <v>9</v>
      </c>
      <c r="E6" s="7">
        <f>E7+E10+E13</f>
        <v>16113956.25</v>
      </c>
      <c r="F6" s="1"/>
    </row>
    <row r="7" spans="1:6" ht="24.95" customHeight="1" x14ac:dyDescent="0.25">
      <c r="A7" s="59"/>
      <c r="B7" s="17">
        <v>60004</v>
      </c>
      <c r="C7" s="10"/>
      <c r="D7" s="11" t="s">
        <v>10</v>
      </c>
      <c r="E7" s="12">
        <v>7000062.2699999996</v>
      </c>
      <c r="F7" s="1"/>
    </row>
    <row r="8" spans="1:6" ht="24.95" customHeight="1" x14ac:dyDescent="0.25">
      <c r="A8" s="60"/>
      <c r="B8" s="8"/>
      <c r="C8" s="18">
        <v>2007</v>
      </c>
      <c r="D8" s="14" t="s">
        <v>11</v>
      </c>
      <c r="E8" s="15">
        <v>52696.37</v>
      </c>
      <c r="F8" s="1"/>
    </row>
    <row r="9" spans="1:6" ht="24.95" customHeight="1" x14ac:dyDescent="0.25">
      <c r="A9" s="60"/>
      <c r="B9" s="8"/>
      <c r="C9" s="18">
        <v>6207</v>
      </c>
      <c r="D9" s="14" t="s">
        <v>12</v>
      </c>
      <c r="E9" s="15">
        <v>6947365.9000000004</v>
      </c>
      <c r="F9" s="1"/>
    </row>
    <row r="10" spans="1:6" ht="24.95" customHeight="1" x14ac:dyDescent="0.25">
      <c r="A10" s="60"/>
      <c r="B10" s="17">
        <v>60014</v>
      </c>
      <c r="C10" s="10"/>
      <c r="D10" s="11" t="s">
        <v>13</v>
      </c>
      <c r="E10" s="12">
        <f>E11+E12</f>
        <v>798192</v>
      </c>
      <c r="F10" s="1"/>
    </row>
    <row r="11" spans="1:6" ht="24.95" customHeight="1" x14ac:dyDescent="0.25">
      <c r="A11" s="60"/>
      <c r="B11" s="19"/>
      <c r="C11" s="18">
        <v>2320</v>
      </c>
      <c r="D11" s="14" t="s">
        <v>14</v>
      </c>
      <c r="E11" s="15">
        <v>166300</v>
      </c>
      <c r="F11" s="1"/>
    </row>
    <row r="12" spans="1:6" ht="24.95" customHeight="1" x14ac:dyDescent="0.25">
      <c r="A12" s="60"/>
      <c r="B12" s="19"/>
      <c r="C12" s="25">
        <v>2320</v>
      </c>
      <c r="D12" s="26" t="s">
        <v>15</v>
      </c>
      <c r="E12" s="27">
        <v>631892</v>
      </c>
      <c r="F12" s="1"/>
    </row>
    <row r="13" spans="1:6" ht="24.95" customHeight="1" x14ac:dyDescent="0.25">
      <c r="A13" s="60"/>
      <c r="B13" s="17">
        <v>60016</v>
      </c>
      <c r="C13" s="10"/>
      <c r="D13" s="11" t="s">
        <v>16</v>
      </c>
      <c r="E13" s="12">
        <v>8315701.9800000004</v>
      </c>
      <c r="F13" s="1"/>
    </row>
    <row r="14" spans="1:6" ht="24.95" customHeight="1" x14ac:dyDescent="0.25">
      <c r="A14" s="61"/>
      <c r="B14" s="8"/>
      <c r="C14" s="18">
        <v>6350</v>
      </c>
      <c r="D14" s="14" t="s">
        <v>17</v>
      </c>
      <c r="E14" s="15">
        <v>8315701.9800000004</v>
      </c>
      <c r="F14" s="1"/>
    </row>
    <row r="15" spans="1:6" ht="24.95" customHeight="1" x14ac:dyDescent="0.25">
      <c r="A15" s="16">
        <v>700</v>
      </c>
      <c r="B15" s="5"/>
      <c r="C15" s="5"/>
      <c r="D15" s="6" t="s">
        <v>18</v>
      </c>
      <c r="E15" s="7">
        <v>7351495.5999999996</v>
      </c>
      <c r="F15" s="1"/>
    </row>
    <row r="16" spans="1:6" ht="24.95" customHeight="1" x14ac:dyDescent="0.25">
      <c r="A16" s="59"/>
      <c r="B16" s="17">
        <v>70005</v>
      </c>
      <c r="C16" s="10"/>
      <c r="D16" s="11" t="s">
        <v>19</v>
      </c>
      <c r="E16" s="12">
        <v>7351495.5999999996</v>
      </c>
      <c r="F16" s="1"/>
    </row>
    <row r="17" spans="1:5" ht="24.95" customHeight="1" x14ac:dyDescent="0.25">
      <c r="A17" s="60"/>
      <c r="B17" s="19"/>
      <c r="C17" s="20">
        <v>550</v>
      </c>
      <c r="D17" s="14" t="s">
        <v>20</v>
      </c>
      <c r="E17" s="21">
        <v>833000</v>
      </c>
    </row>
    <row r="18" spans="1:5" ht="24.95" customHeight="1" x14ac:dyDescent="0.25">
      <c r="A18" s="60"/>
      <c r="B18" s="8"/>
      <c r="C18" s="13">
        <v>750</v>
      </c>
      <c r="D18" s="14" t="s">
        <v>8</v>
      </c>
      <c r="E18" s="15">
        <v>779250</v>
      </c>
    </row>
    <row r="19" spans="1:5" ht="24.95" customHeight="1" x14ac:dyDescent="0.25">
      <c r="A19" s="60"/>
      <c r="B19" s="19"/>
      <c r="C19" s="20">
        <v>760</v>
      </c>
      <c r="D19" s="14" t="s">
        <v>21</v>
      </c>
      <c r="E19" s="21">
        <v>16000</v>
      </c>
    </row>
    <row r="20" spans="1:5" ht="24.95" customHeight="1" x14ac:dyDescent="0.25">
      <c r="A20" s="60"/>
      <c r="B20" s="19"/>
      <c r="C20" s="20">
        <v>770</v>
      </c>
      <c r="D20" s="14" t="s">
        <v>22</v>
      </c>
      <c r="E20" s="21">
        <v>5708245.5999999996</v>
      </c>
    </row>
    <row r="21" spans="1:5" ht="24.95" customHeight="1" x14ac:dyDescent="0.25">
      <c r="A21" s="61"/>
      <c r="B21" s="22"/>
      <c r="C21" s="20">
        <v>920</v>
      </c>
      <c r="D21" s="14" t="s">
        <v>23</v>
      </c>
      <c r="E21" s="21">
        <v>15000</v>
      </c>
    </row>
    <row r="22" spans="1:5" ht="24.95" customHeight="1" x14ac:dyDescent="0.25">
      <c r="A22" s="16">
        <v>750</v>
      </c>
      <c r="B22" s="5"/>
      <c r="C22" s="5"/>
      <c r="D22" s="6" t="s">
        <v>24</v>
      </c>
      <c r="E22" s="7">
        <v>201881</v>
      </c>
    </row>
    <row r="23" spans="1:5" ht="24.95" customHeight="1" x14ac:dyDescent="0.25">
      <c r="A23" s="59"/>
      <c r="B23" s="17">
        <v>75011</v>
      </c>
      <c r="C23" s="10"/>
      <c r="D23" s="11" t="s">
        <v>25</v>
      </c>
      <c r="E23" s="12">
        <v>201881</v>
      </c>
    </row>
    <row r="24" spans="1:5" ht="24.95" customHeight="1" x14ac:dyDescent="0.25">
      <c r="A24" s="61"/>
      <c r="B24" s="8"/>
      <c r="C24" s="18">
        <v>2010</v>
      </c>
      <c r="D24" s="14" t="s">
        <v>26</v>
      </c>
      <c r="E24" s="15">
        <v>201881</v>
      </c>
    </row>
    <row r="25" spans="1:5" ht="24.95" customHeight="1" x14ac:dyDescent="0.25">
      <c r="A25" s="16">
        <v>751</v>
      </c>
      <c r="B25" s="23"/>
      <c r="C25" s="23"/>
      <c r="D25" s="6" t="s">
        <v>27</v>
      </c>
      <c r="E25" s="7">
        <v>6339</v>
      </c>
    </row>
    <row r="26" spans="1:5" ht="24.95" customHeight="1" x14ac:dyDescent="0.25">
      <c r="A26" s="59"/>
      <c r="B26" s="17">
        <v>75101</v>
      </c>
      <c r="C26" s="24"/>
      <c r="D26" s="11" t="s">
        <v>28</v>
      </c>
      <c r="E26" s="12">
        <v>6339</v>
      </c>
    </row>
    <row r="27" spans="1:5" ht="24.95" customHeight="1" x14ac:dyDescent="0.25">
      <c r="A27" s="61"/>
      <c r="B27" s="8"/>
      <c r="C27" s="18">
        <v>2010</v>
      </c>
      <c r="D27" s="14" t="s">
        <v>26</v>
      </c>
      <c r="E27" s="15">
        <v>6339</v>
      </c>
    </row>
    <row r="28" spans="1:5" ht="24.95" customHeight="1" x14ac:dyDescent="0.25">
      <c r="A28" s="16">
        <v>754</v>
      </c>
      <c r="B28" s="5"/>
      <c r="C28" s="5"/>
      <c r="D28" s="6" t="s">
        <v>29</v>
      </c>
      <c r="E28" s="7">
        <v>20000</v>
      </c>
    </row>
    <row r="29" spans="1:5" ht="24.95" customHeight="1" x14ac:dyDescent="0.25">
      <c r="A29" s="59"/>
      <c r="B29" s="17">
        <v>75416</v>
      </c>
      <c r="C29" s="10"/>
      <c r="D29" s="11" t="s">
        <v>30</v>
      </c>
      <c r="E29" s="12">
        <v>20000</v>
      </c>
    </row>
    <row r="30" spans="1:5" ht="24.95" customHeight="1" x14ac:dyDescent="0.25">
      <c r="A30" s="61"/>
      <c r="B30" s="19"/>
      <c r="C30" s="20">
        <v>570</v>
      </c>
      <c r="D30" s="14" t="s">
        <v>31</v>
      </c>
      <c r="E30" s="21">
        <v>20000</v>
      </c>
    </row>
    <row r="31" spans="1:5" ht="24.95" customHeight="1" x14ac:dyDescent="0.25">
      <c r="A31" s="47">
        <v>756</v>
      </c>
      <c r="B31" s="45"/>
      <c r="C31" s="45"/>
      <c r="D31" s="29" t="s">
        <v>32</v>
      </c>
      <c r="E31" s="48">
        <v>79748887.719999999</v>
      </c>
    </row>
    <row r="32" spans="1:5" ht="24.95" customHeight="1" x14ac:dyDescent="0.25">
      <c r="A32" s="59"/>
      <c r="B32" s="39">
        <v>75601</v>
      </c>
      <c r="C32" s="32"/>
      <c r="D32" s="33" t="s">
        <v>33</v>
      </c>
      <c r="E32" s="34">
        <v>70000</v>
      </c>
    </row>
    <row r="33" spans="1:5" ht="24.95" customHeight="1" x14ac:dyDescent="0.25">
      <c r="A33" s="60"/>
      <c r="B33" s="41"/>
      <c r="C33" s="42">
        <v>350</v>
      </c>
      <c r="D33" s="36" t="s">
        <v>34</v>
      </c>
      <c r="E33" s="43">
        <v>68000</v>
      </c>
    </row>
    <row r="34" spans="1:5" ht="24.95" customHeight="1" x14ac:dyDescent="0.25">
      <c r="A34" s="60"/>
      <c r="B34" s="41"/>
      <c r="C34" s="42">
        <v>910</v>
      </c>
      <c r="D34" s="36" t="s">
        <v>35</v>
      </c>
      <c r="E34" s="43">
        <v>2000</v>
      </c>
    </row>
    <row r="35" spans="1:5" ht="24.95" customHeight="1" x14ac:dyDescent="0.25">
      <c r="A35" s="60"/>
      <c r="B35" s="49">
        <v>75615</v>
      </c>
      <c r="C35" s="46"/>
      <c r="D35" s="33" t="s">
        <v>36</v>
      </c>
      <c r="E35" s="50">
        <v>18375919</v>
      </c>
    </row>
    <row r="36" spans="1:5" ht="24.95" customHeight="1" x14ac:dyDescent="0.25">
      <c r="A36" s="60"/>
      <c r="B36" s="44"/>
      <c r="C36" s="42">
        <v>310</v>
      </c>
      <c r="D36" s="36" t="s">
        <v>37</v>
      </c>
      <c r="E36" s="43">
        <v>17832750</v>
      </c>
    </row>
    <row r="37" spans="1:5" ht="24.95" customHeight="1" x14ac:dyDescent="0.25">
      <c r="A37" s="60"/>
      <c r="B37" s="44"/>
      <c r="C37" s="42">
        <v>320</v>
      </c>
      <c r="D37" s="36" t="s">
        <v>38</v>
      </c>
      <c r="E37" s="43">
        <v>38181</v>
      </c>
    </row>
    <row r="38" spans="1:5" ht="24.95" customHeight="1" x14ac:dyDescent="0.25">
      <c r="A38" s="60"/>
      <c r="B38" s="44"/>
      <c r="C38" s="42">
        <v>330</v>
      </c>
      <c r="D38" s="36" t="s">
        <v>39</v>
      </c>
      <c r="E38" s="43">
        <v>182088</v>
      </c>
    </row>
    <row r="39" spans="1:5" ht="24.95" customHeight="1" x14ac:dyDescent="0.25">
      <c r="A39" s="60"/>
      <c r="B39" s="44"/>
      <c r="C39" s="42">
        <v>340</v>
      </c>
      <c r="D39" s="36" t="s">
        <v>40</v>
      </c>
      <c r="E39" s="43">
        <v>275400</v>
      </c>
    </row>
    <row r="40" spans="1:5" ht="24.95" customHeight="1" x14ac:dyDescent="0.25">
      <c r="A40" s="60"/>
      <c r="B40" s="44"/>
      <c r="C40" s="42">
        <v>500</v>
      </c>
      <c r="D40" s="36" t="s">
        <v>41</v>
      </c>
      <c r="E40" s="43">
        <v>32000</v>
      </c>
    </row>
    <row r="41" spans="1:5" ht="24.95" customHeight="1" x14ac:dyDescent="0.25">
      <c r="A41" s="60"/>
      <c r="B41" s="41"/>
      <c r="C41" s="42">
        <v>640</v>
      </c>
      <c r="D41" s="36" t="s">
        <v>42</v>
      </c>
      <c r="E41" s="43">
        <v>1500</v>
      </c>
    </row>
    <row r="42" spans="1:5" ht="24.95" customHeight="1" x14ac:dyDescent="0.25">
      <c r="A42" s="60"/>
      <c r="B42" s="41"/>
      <c r="C42" s="42">
        <v>910</v>
      </c>
      <c r="D42" s="36" t="s">
        <v>35</v>
      </c>
      <c r="E42" s="43">
        <v>14000</v>
      </c>
    </row>
    <row r="43" spans="1:5" ht="24.95" customHeight="1" x14ac:dyDescent="0.25">
      <c r="A43" s="60"/>
      <c r="B43" s="49">
        <v>75616</v>
      </c>
      <c r="C43" s="51"/>
      <c r="D43" s="33" t="s">
        <v>43</v>
      </c>
      <c r="E43" s="50">
        <v>10973761</v>
      </c>
    </row>
    <row r="44" spans="1:5" ht="24.95" customHeight="1" x14ac:dyDescent="0.25">
      <c r="A44" s="60"/>
      <c r="B44" s="44"/>
      <c r="C44" s="42">
        <v>310</v>
      </c>
      <c r="D44" s="36" t="s">
        <v>37</v>
      </c>
      <c r="E44" s="43">
        <v>7376900</v>
      </c>
    </row>
    <row r="45" spans="1:5" ht="24.95" customHeight="1" x14ac:dyDescent="0.25">
      <c r="A45" s="60"/>
      <c r="B45" s="44"/>
      <c r="C45" s="42">
        <v>320</v>
      </c>
      <c r="D45" s="36" t="s">
        <v>38</v>
      </c>
      <c r="E45" s="43">
        <v>254249</v>
      </c>
    </row>
    <row r="46" spans="1:5" ht="24.95" customHeight="1" x14ac:dyDescent="0.25">
      <c r="A46" s="60"/>
      <c r="B46" s="44"/>
      <c r="C46" s="42">
        <v>330</v>
      </c>
      <c r="D46" s="36" t="s">
        <v>39</v>
      </c>
      <c r="E46" s="43">
        <v>29162</v>
      </c>
    </row>
    <row r="47" spans="1:5" ht="24.95" customHeight="1" x14ac:dyDescent="0.25">
      <c r="A47" s="60"/>
      <c r="B47" s="44"/>
      <c r="C47" s="42">
        <v>340</v>
      </c>
      <c r="D47" s="36" t="s">
        <v>40</v>
      </c>
      <c r="E47" s="43">
        <v>467550</v>
      </c>
    </row>
    <row r="48" spans="1:5" ht="24.95" customHeight="1" x14ac:dyDescent="0.25">
      <c r="A48" s="60"/>
      <c r="B48" s="44"/>
      <c r="C48" s="42">
        <v>360</v>
      </c>
      <c r="D48" s="36" t="s">
        <v>44</v>
      </c>
      <c r="E48" s="43">
        <v>140000</v>
      </c>
    </row>
    <row r="49" spans="1:5" ht="24.95" customHeight="1" x14ac:dyDescent="0.25">
      <c r="A49" s="60"/>
      <c r="B49" s="44"/>
      <c r="C49" s="42">
        <v>430</v>
      </c>
      <c r="D49" s="36" t="s">
        <v>45</v>
      </c>
      <c r="E49" s="43">
        <v>261800</v>
      </c>
    </row>
    <row r="50" spans="1:5" ht="24.95" customHeight="1" x14ac:dyDescent="0.25">
      <c r="A50" s="60"/>
      <c r="B50" s="44"/>
      <c r="C50" s="42">
        <v>500</v>
      </c>
      <c r="D50" s="36" t="s">
        <v>41</v>
      </c>
      <c r="E50" s="43">
        <v>2360000</v>
      </c>
    </row>
    <row r="51" spans="1:5" ht="24.95" customHeight="1" x14ac:dyDescent="0.25">
      <c r="A51" s="60"/>
      <c r="B51" s="41"/>
      <c r="C51" s="42">
        <v>640</v>
      </c>
      <c r="D51" s="36" t="s">
        <v>42</v>
      </c>
      <c r="E51" s="43">
        <v>32100</v>
      </c>
    </row>
    <row r="52" spans="1:5" ht="24.95" customHeight="1" x14ac:dyDescent="0.25">
      <c r="A52" s="60"/>
      <c r="B52" s="41"/>
      <c r="C52" s="42">
        <v>910</v>
      </c>
      <c r="D52" s="36" t="s">
        <v>35</v>
      </c>
      <c r="E52" s="43">
        <v>52000</v>
      </c>
    </row>
    <row r="53" spans="1:5" ht="24.95" customHeight="1" x14ac:dyDescent="0.25">
      <c r="A53" s="60"/>
      <c r="B53" s="39">
        <v>75618</v>
      </c>
      <c r="C53" s="46"/>
      <c r="D53" s="33" t="s">
        <v>46</v>
      </c>
      <c r="E53" s="34">
        <v>1813582.72</v>
      </c>
    </row>
    <row r="54" spans="1:5" ht="24.95" customHeight="1" x14ac:dyDescent="0.25">
      <c r="A54" s="60"/>
      <c r="B54" s="44"/>
      <c r="C54" s="42">
        <v>410</v>
      </c>
      <c r="D54" s="36" t="s">
        <v>47</v>
      </c>
      <c r="E54" s="43">
        <v>114300</v>
      </c>
    </row>
    <row r="55" spans="1:5" ht="24.95" customHeight="1" x14ac:dyDescent="0.25">
      <c r="A55" s="60"/>
      <c r="B55" s="44"/>
      <c r="C55" s="42">
        <v>460</v>
      </c>
      <c r="D55" s="36" t="s">
        <v>48</v>
      </c>
      <c r="E55" s="43">
        <v>146500</v>
      </c>
    </row>
    <row r="56" spans="1:5" ht="24.95" customHeight="1" x14ac:dyDescent="0.25">
      <c r="A56" s="60"/>
      <c r="B56" s="41"/>
      <c r="C56" s="42">
        <v>480</v>
      </c>
      <c r="D56" s="36" t="s">
        <v>49</v>
      </c>
      <c r="E56" s="43">
        <v>550000</v>
      </c>
    </row>
    <row r="57" spans="1:5" ht="24.95" customHeight="1" x14ac:dyDescent="0.25">
      <c r="A57" s="60"/>
      <c r="B57" s="41"/>
      <c r="C57" s="35">
        <v>490</v>
      </c>
      <c r="D57" s="36" t="s">
        <v>50</v>
      </c>
      <c r="E57" s="37">
        <v>986282.72</v>
      </c>
    </row>
    <row r="58" spans="1:5" ht="24.95" customHeight="1" x14ac:dyDescent="0.25">
      <c r="A58" s="60"/>
      <c r="B58" s="41"/>
      <c r="C58" s="42">
        <v>640</v>
      </c>
      <c r="D58" s="36" t="s">
        <v>42</v>
      </c>
      <c r="E58" s="43">
        <v>1500</v>
      </c>
    </row>
    <row r="59" spans="1:5" ht="24.95" customHeight="1" x14ac:dyDescent="0.25">
      <c r="A59" s="60"/>
      <c r="B59" s="44"/>
      <c r="C59" s="42">
        <v>920</v>
      </c>
      <c r="D59" s="36" t="s">
        <v>23</v>
      </c>
      <c r="E59" s="43">
        <v>15000</v>
      </c>
    </row>
    <row r="60" spans="1:5" ht="24.95" customHeight="1" x14ac:dyDescent="0.25">
      <c r="A60" s="60"/>
      <c r="B60" s="39">
        <v>75621</v>
      </c>
      <c r="C60" s="46"/>
      <c r="D60" s="33" t="s">
        <v>51</v>
      </c>
      <c r="E60" s="34">
        <v>48515625</v>
      </c>
    </row>
    <row r="61" spans="1:5" ht="24.95" customHeight="1" x14ac:dyDescent="0.25">
      <c r="A61" s="60"/>
      <c r="B61" s="44"/>
      <c r="C61" s="42">
        <v>10</v>
      </c>
      <c r="D61" s="36" t="s">
        <v>33</v>
      </c>
      <c r="E61" s="43">
        <v>47443625</v>
      </c>
    </row>
    <row r="62" spans="1:5" ht="24.95" customHeight="1" x14ac:dyDescent="0.25">
      <c r="A62" s="61"/>
      <c r="B62" s="44"/>
      <c r="C62" s="42">
        <v>20</v>
      </c>
      <c r="D62" s="36" t="s">
        <v>52</v>
      </c>
      <c r="E62" s="43">
        <v>1072000</v>
      </c>
    </row>
    <row r="63" spans="1:5" ht="24.95" customHeight="1" x14ac:dyDescent="0.25">
      <c r="A63" s="38">
        <v>758</v>
      </c>
      <c r="B63" s="28"/>
      <c r="C63" s="28"/>
      <c r="D63" s="29" t="s">
        <v>53</v>
      </c>
      <c r="E63" s="30">
        <v>28740340</v>
      </c>
    </row>
    <row r="64" spans="1:5" ht="24.95" customHeight="1" x14ac:dyDescent="0.25">
      <c r="A64" s="59"/>
      <c r="B64" s="39">
        <v>75801</v>
      </c>
      <c r="C64" s="46"/>
      <c r="D64" s="33" t="s">
        <v>54</v>
      </c>
      <c r="E64" s="34">
        <v>28718340</v>
      </c>
    </row>
    <row r="65" spans="1:5" ht="24.95" customHeight="1" x14ac:dyDescent="0.25">
      <c r="A65" s="60"/>
      <c r="B65" s="44"/>
      <c r="C65" s="52">
        <v>2920</v>
      </c>
      <c r="D65" s="36" t="s">
        <v>55</v>
      </c>
      <c r="E65" s="43">
        <v>28718340</v>
      </c>
    </row>
    <row r="66" spans="1:5" ht="24.95" customHeight="1" x14ac:dyDescent="0.25">
      <c r="A66" s="60"/>
      <c r="B66" s="39">
        <v>75814</v>
      </c>
      <c r="C66" s="32"/>
      <c r="D66" s="33" t="s">
        <v>56</v>
      </c>
      <c r="E66" s="34">
        <v>22000</v>
      </c>
    </row>
    <row r="67" spans="1:5" ht="24.95" customHeight="1" x14ac:dyDescent="0.25">
      <c r="A67" s="61"/>
      <c r="B67" s="44"/>
      <c r="C67" s="42">
        <v>920</v>
      </c>
      <c r="D67" s="36" t="s">
        <v>23</v>
      </c>
      <c r="E67" s="43">
        <v>22000</v>
      </c>
    </row>
    <row r="68" spans="1:5" ht="24.95" customHeight="1" x14ac:dyDescent="0.25">
      <c r="A68" s="38">
        <v>801</v>
      </c>
      <c r="B68" s="28"/>
      <c r="C68" s="28"/>
      <c r="D68" s="29" t="s">
        <v>57</v>
      </c>
      <c r="E68" s="30">
        <v>794750</v>
      </c>
    </row>
    <row r="69" spans="1:5" ht="24.95" customHeight="1" x14ac:dyDescent="0.25">
      <c r="A69" s="59"/>
      <c r="B69" s="39">
        <v>80103</v>
      </c>
      <c r="C69" s="32"/>
      <c r="D69" s="33" t="s">
        <v>58</v>
      </c>
      <c r="E69" s="34">
        <v>28000</v>
      </c>
    </row>
    <row r="70" spans="1:5" ht="24.95" customHeight="1" x14ac:dyDescent="0.25">
      <c r="A70" s="60"/>
      <c r="B70" s="41"/>
      <c r="C70" s="42">
        <v>660</v>
      </c>
      <c r="D70" s="36" t="s">
        <v>59</v>
      </c>
      <c r="E70" s="43">
        <v>23000</v>
      </c>
    </row>
    <row r="71" spans="1:5" ht="24.95" customHeight="1" x14ac:dyDescent="0.25">
      <c r="A71" s="60"/>
      <c r="B71" s="41"/>
      <c r="C71" s="40">
        <v>2310</v>
      </c>
      <c r="D71" s="36" t="s">
        <v>60</v>
      </c>
      <c r="E71" s="37">
        <v>5000</v>
      </c>
    </row>
    <row r="72" spans="1:5" ht="24.95" customHeight="1" x14ac:dyDescent="0.25">
      <c r="A72" s="60"/>
      <c r="B72" s="39">
        <v>80104</v>
      </c>
      <c r="C72" s="32"/>
      <c r="D72" s="33" t="s">
        <v>61</v>
      </c>
      <c r="E72" s="34">
        <v>750750</v>
      </c>
    </row>
    <row r="73" spans="1:5" ht="24.95" customHeight="1" x14ac:dyDescent="0.25">
      <c r="A73" s="60"/>
      <c r="B73" s="41"/>
      <c r="C73" s="42">
        <v>660</v>
      </c>
      <c r="D73" s="36" t="s">
        <v>59</v>
      </c>
      <c r="E73" s="43">
        <v>180750</v>
      </c>
    </row>
    <row r="74" spans="1:5" ht="24.95" customHeight="1" x14ac:dyDescent="0.25">
      <c r="A74" s="60"/>
      <c r="B74" s="41"/>
      <c r="C74" s="40">
        <v>2310</v>
      </c>
      <c r="D74" s="36" t="s">
        <v>60</v>
      </c>
      <c r="E74" s="37">
        <v>570000</v>
      </c>
    </row>
    <row r="75" spans="1:5" ht="24.95" customHeight="1" x14ac:dyDescent="0.25">
      <c r="A75" s="60"/>
      <c r="B75" s="39">
        <v>80106</v>
      </c>
      <c r="C75" s="32"/>
      <c r="D75" s="33" t="s">
        <v>62</v>
      </c>
      <c r="E75" s="34">
        <v>16000</v>
      </c>
    </row>
    <row r="76" spans="1:5" ht="24.95" customHeight="1" x14ac:dyDescent="0.25">
      <c r="A76" s="61"/>
      <c r="B76" s="41"/>
      <c r="C76" s="40">
        <v>2310</v>
      </c>
      <c r="D76" s="36" t="s">
        <v>60</v>
      </c>
      <c r="E76" s="37">
        <v>16000</v>
      </c>
    </row>
    <row r="77" spans="1:5" ht="24.95" customHeight="1" x14ac:dyDescent="0.25">
      <c r="A77" s="38">
        <v>852</v>
      </c>
      <c r="B77" s="28"/>
      <c r="C77" s="28"/>
      <c r="D77" s="29" t="s">
        <v>63</v>
      </c>
      <c r="E77" s="30">
        <v>865779</v>
      </c>
    </row>
    <row r="78" spans="1:5" ht="24.95" customHeight="1" x14ac:dyDescent="0.25">
      <c r="A78" s="59"/>
      <c r="B78" s="39">
        <v>85202</v>
      </c>
      <c r="C78" s="32"/>
      <c r="D78" s="33" t="s">
        <v>64</v>
      </c>
      <c r="E78" s="34">
        <v>1200</v>
      </c>
    </row>
    <row r="79" spans="1:5" ht="24.95" customHeight="1" x14ac:dyDescent="0.25">
      <c r="A79" s="60"/>
      <c r="B79" s="44"/>
      <c r="C79" s="42">
        <v>830</v>
      </c>
      <c r="D79" s="36" t="s">
        <v>65</v>
      </c>
      <c r="E79" s="43">
        <v>1200</v>
      </c>
    </row>
    <row r="80" spans="1:5" ht="24.95" customHeight="1" x14ac:dyDescent="0.25">
      <c r="A80" s="60"/>
      <c r="B80" s="49">
        <v>85213</v>
      </c>
      <c r="C80" s="51"/>
      <c r="D80" s="33" t="s">
        <v>66</v>
      </c>
      <c r="E80" s="50">
        <v>32000</v>
      </c>
    </row>
    <row r="81" spans="1:5" ht="24.95" customHeight="1" x14ac:dyDescent="0.25">
      <c r="A81" s="60"/>
      <c r="B81" s="41"/>
      <c r="C81" s="40">
        <v>2030</v>
      </c>
      <c r="D81" s="36" t="s">
        <v>67</v>
      </c>
      <c r="E81" s="37">
        <v>32000</v>
      </c>
    </row>
    <row r="82" spans="1:5" ht="24.95" customHeight="1" x14ac:dyDescent="0.25">
      <c r="A82" s="60"/>
      <c r="B82" s="39">
        <v>85214</v>
      </c>
      <c r="C82" s="46"/>
      <c r="D82" s="33" t="s">
        <v>68</v>
      </c>
      <c r="E82" s="34">
        <v>268003</v>
      </c>
    </row>
    <row r="83" spans="1:5" ht="24.95" customHeight="1" x14ac:dyDescent="0.25">
      <c r="A83" s="60"/>
      <c r="B83" s="44"/>
      <c r="C83" s="42">
        <v>830</v>
      </c>
      <c r="D83" s="36" t="s">
        <v>65</v>
      </c>
      <c r="E83" s="43">
        <v>10000</v>
      </c>
    </row>
    <row r="84" spans="1:5" ht="24.95" customHeight="1" x14ac:dyDescent="0.25">
      <c r="A84" s="60"/>
      <c r="B84" s="41"/>
      <c r="C84" s="40">
        <v>2030</v>
      </c>
      <c r="D84" s="36" t="s">
        <v>67</v>
      </c>
      <c r="E84" s="37">
        <v>258003</v>
      </c>
    </row>
    <row r="85" spans="1:5" ht="24.95" customHeight="1" x14ac:dyDescent="0.25">
      <c r="A85" s="60"/>
      <c r="B85" s="39">
        <v>85216</v>
      </c>
      <c r="C85" s="32"/>
      <c r="D85" s="33" t="s">
        <v>69</v>
      </c>
      <c r="E85" s="34">
        <v>308890</v>
      </c>
    </row>
    <row r="86" spans="1:5" ht="24.95" customHeight="1" x14ac:dyDescent="0.25">
      <c r="A86" s="60"/>
      <c r="B86" s="41"/>
      <c r="C86" s="40">
        <v>2030</v>
      </c>
      <c r="D86" s="36" t="s">
        <v>67</v>
      </c>
      <c r="E86" s="37">
        <v>308890</v>
      </c>
    </row>
    <row r="87" spans="1:5" ht="24.95" customHeight="1" x14ac:dyDescent="0.25">
      <c r="A87" s="60"/>
      <c r="B87" s="39">
        <v>85219</v>
      </c>
      <c r="C87" s="32"/>
      <c r="D87" s="33" t="s">
        <v>70</v>
      </c>
      <c r="E87" s="34">
        <v>113686</v>
      </c>
    </row>
    <row r="88" spans="1:5" ht="24.95" customHeight="1" x14ac:dyDescent="0.25">
      <c r="A88" s="60"/>
      <c r="B88" s="41"/>
      <c r="C88" s="40">
        <v>2030</v>
      </c>
      <c r="D88" s="36" t="s">
        <v>67</v>
      </c>
      <c r="E88" s="37">
        <v>113686</v>
      </c>
    </row>
    <row r="89" spans="1:5" ht="24.95" customHeight="1" x14ac:dyDescent="0.25">
      <c r="A89" s="60"/>
      <c r="B89" s="39">
        <v>85228</v>
      </c>
      <c r="C89" s="32"/>
      <c r="D89" s="33" t="s">
        <v>71</v>
      </c>
      <c r="E89" s="34">
        <v>142000</v>
      </c>
    </row>
    <row r="90" spans="1:5" ht="24.95" customHeight="1" x14ac:dyDescent="0.25">
      <c r="A90" s="61"/>
      <c r="B90" s="44"/>
      <c r="C90" s="42">
        <v>830</v>
      </c>
      <c r="D90" s="36" t="s">
        <v>65</v>
      </c>
      <c r="E90" s="43">
        <v>142000</v>
      </c>
    </row>
    <row r="91" spans="1:5" ht="24.95" customHeight="1" x14ac:dyDescent="0.25">
      <c r="A91" s="38">
        <v>855</v>
      </c>
      <c r="B91" s="28"/>
      <c r="C91" s="28"/>
      <c r="D91" s="29" t="s">
        <v>72</v>
      </c>
      <c r="E91" s="30">
        <v>47497535</v>
      </c>
    </row>
    <row r="92" spans="1:5" ht="24.95" customHeight="1" x14ac:dyDescent="0.25">
      <c r="A92" s="59"/>
      <c r="B92" s="39">
        <v>85501</v>
      </c>
      <c r="C92" s="32"/>
      <c r="D92" s="33" t="s">
        <v>73</v>
      </c>
      <c r="E92" s="34">
        <v>40266765</v>
      </c>
    </row>
    <row r="93" spans="1:5" ht="24.95" customHeight="1" x14ac:dyDescent="0.25">
      <c r="A93" s="60"/>
      <c r="B93" s="31"/>
      <c r="C93" s="40">
        <v>2060</v>
      </c>
      <c r="D93" s="31" t="s">
        <v>74</v>
      </c>
      <c r="E93" s="37">
        <v>40266765</v>
      </c>
    </row>
    <row r="94" spans="1:5" ht="24.95" customHeight="1" x14ac:dyDescent="0.25">
      <c r="A94" s="60"/>
      <c r="B94" s="49">
        <v>85502</v>
      </c>
      <c r="C94" s="46"/>
      <c r="D94" s="33" t="s">
        <v>75</v>
      </c>
      <c r="E94" s="50">
        <v>7197770</v>
      </c>
    </row>
    <row r="95" spans="1:5" ht="24.95" customHeight="1" x14ac:dyDescent="0.25">
      <c r="A95" s="60"/>
      <c r="B95" s="31"/>
      <c r="C95" s="40">
        <v>2010</v>
      </c>
      <c r="D95" s="36" t="s">
        <v>26</v>
      </c>
      <c r="E95" s="37">
        <v>7082470</v>
      </c>
    </row>
    <row r="96" spans="1:5" ht="24.95" customHeight="1" x14ac:dyDescent="0.25">
      <c r="A96" s="60"/>
      <c r="B96" s="41"/>
      <c r="C96" s="40">
        <v>2360</v>
      </c>
      <c r="D96" s="36" t="s">
        <v>76</v>
      </c>
      <c r="E96" s="37">
        <v>115300</v>
      </c>
    </row>
    <row r="97" spans="1:5" ht="24.95" customHeight="1" x14ac:dyDescent="0.25">
      <c r="A97" s="60"/>
      <c r="B97" s="49">
        <v>85513</v>
      </c>
      <c r="C97" s="46"/>
      <c r="D97" s="33" t="s">
        <v>77</v>
      </c>
      <c r="E97" s="50">
        <v>33000</v>
      </c>
    </row>
    <row r="98" spans="1:5" ht="24.95" customHeight="1" x14ac:dyDescent="0.25">
      <c r="A98" s="61"/>
      <c r="B98" s="31"/>
      <c r="C98" s="40">
        <v>2010</v>
      </c>
      <c r="D98" s="36" t="s">
        <v>26</v>
      </c>
      <c r="E98" s="37">
        <v>33000</v>
      </c>
    </row>
    <row r="99" spans="1:5" ht="24.95" customHeight="1" x14ac:dyDescent="0.25">
      <c r="A99" s="38">
        <v>900</v>
      </c>
      <c r="B99" s="28"/>
      <c r="C99" s="28"/>
      <c r="D99" s="29" t="s">
        <v>78</v>
      </c>
      <c r="E99" s="30">
        <v>11638316.890000001</v>
      </c>
    </row>
    <row r="100" spans="1:5" ht="24.95" customHeight="1" x14ac:dyDescent="0.25">
      <c r="A100" s="53"/>
      <c r="B100" s="39">
        <v>90002</v>
      </c>
      <c r="C100" s="32"/>
      <c r="D100" s="33" t="s">
        <v>79</v>
      </c>
      <c r="E100" s="34">
        <v>10322192</v>
      </c>
    </row>
    <row r="101" spans="1:5" ht="24.95" customHeight="1" x14ac:dyDescent="0.25">
      <c r="A101" s="60"/>
      <c r="B101" s="41"/>
      <c r="C101" s="35">
        <v>490</v>
      </c>
      <c r="D101" s="36" t="s">
        <v>50</v>
      </c>
      <c r="E101" s="37">
        <v>10288192</v>
      </c>
    </row>
    <row r="102" spans="1:5" ht="24.95" customHeight="1" x14ac:dyDescent="0.25">
      <c r="A102" s="60"/>
      <c r="B102" s="41"/>
      <c r="C102" s="42">
        <v>640</v>
      </c>
      <c r="D102" s="36" t="s">
        <v>42</v>
      </c>
      <c r="E102" s="43">
        <v>24000</v>
      </c>
    </row>
    <row r="103" spans="1:5" ht="24.95" customHeight="1" x14ac:dyDescent="0.25">
      <c r="A103" s="60"/>
      <c r="B103" s="44"/>
      <c r="C103" s="42">
        <v>920</v>
      </c>
      <c r="D103" s="36" t="s">
        <v>23</v>
      </c>
      <c r="E103" s="43">
        <v>10000</v>
      </c>
    </row>
    <row r="104" spans="1:5" ht="24.95" customHeight="1" x14ac:dyDescent="0.25">
      <c r="A104" s="60"/>
      <c r="B104" s="39">
        <v>90019</v>
      </c>
      <c r="C104" s="46"/>
      <c r="D104" s="33" t="s">
        <v>80</v>
      </c>
      <c r="E104" s="34">
        <v>32000</v>
      </c>
    </row>
    <row r="105" spans="1:5" ht="24.95" customHeight="1" x14ac:dyDescent="0.25">
      <c r="A105" s="60"/>
      <c r="B105" s="44"/>
      <c r="C105" s="42">
        <v>690</v>
      </c>
      <c r="D105" s="36" t="s">
        <v>81</v>
      </c>
      <c r="E105" s="43">
        <v>32000</v>
      </c>
    </row>
    <row r="106" spans="1:5" ht="24.95" customHeight="1" x14ac:dyDescent="0.25">
      <c r="A106" s="60"/>
      <c r="B106" s="39">
        <v>90095</v>
      </c>
      <c r="C106" s="32"/>
      <c r="D106" s="33" t="s">
        <v>82</v>
      </c>
      <c r="E106" s="34">
        <v>1284124.8899999999</v>
      </c>
    </row>
    <row r="107" spans="1:5" ht="24.95" customHeight="1" x14ac:dyDescent="0.25">
      <c r="A107" s="60"/>
      <c r="B107" s="31"/>
      <c r="C107" s="40">
        <v>2007</v>
      </c>
      <c r="D107" s="36" t="s">
        <v>11</v>
      </c>
      <c r="E107" s="37">
        <v>120878</v>
      </c>
    </row>
    <row r="108" spans="1:5" ht="24.95" customHeight="1" x14ac:dyDescent="0.25">
      <c r="A108" s="61"/>
      <c r="B108" s="31"/>
      <c r="C108" s="40">
        <v>6207</v>
      </c>
      <c r="D108" s="36" t="s">
        <v>12</v>
      </c>
      <c r="E108" s="37">
        <v>1163246.8899999999</v>
      </c>
    </row>
    <row r="109" spans="1:5" ht="24.95" customHeight="1" x14ac:dyDescent="0.25">
      <c r="A109" s="38">
        <v>921</v>
      </c>
      <c r="B109" s="28"/>
      <c r="C109" s="28"/>
      <c r="D109" s="29" t="s">
        <v>83</v>
      </c>
      <c r="E109" s="30">
        <v>508007</v>
      </c>
    </row>
    <row r="110" spans="1:5" ht="24.95" customHeight="1" x14ac:dyDescent="0.25">
      <c r="A110" s="59"/>
      <c r="B110" s="39">
        <v>92109</v>
      </c>
      <c r="C110" s="32"/>
      <c r="D110" s="33" t="s">
        <v>84</v>
      </c>
      <c r="E110" s="34">
        <v>508007</v>
      </c>
    </row>
    <row r="111" spans="1:5" ht="24.95" customHeight="1" x14ac:dyDescent="0.25">
      <c r="A111" s="60"/>
      <c r="B111" s="31"/>
      <c r="C111" s="35">
        <v>750</v>
      </c>
      <c r="D111" s="36" t="s">
        <v>8</v>
      </c>
      <c r="E111" s="37">
        <v>60000</v>
      </c>
    </row>
    <row r="112" spans="1:5" ht="24.95" customHeight="1" x14ac:dyDescent="0.25">
      <c r="A112" s="61"/>
      <c r="B112" s="31"/>
      <c r="C112" s="40">
        <v>6207</v>
      </c>
      <c r="D112" s="36" t="s">
        <v>12</v>
      </c>
      <c r="E112" s="37">
        <v>448007</v>
      </c>
    </row>
    <row r="113" spans="1:5" ht="24.95" customHeight="1" x14ac:dyDescent="0.25">
      <c r="A113" s="38">
        <v>926</v>
      </c>
      <c r="B113" s="28"/>
      <c r="C113" s="28"/>
      <c r="D113" s="29" t="s">
        <v>85</v>
      </c>
      <c r="E113" s="30">
        <v>236000</v>
      </c>
    </row>
    <row r="114" spans="1:5" ht="24.95" customHeight="1" x14ac:dyDescent="0.25">
      <c r="A114" s="59"/>
      <c r="B114" s="39">
        <v>92605</v>
      </c>
      <c r="C114" s="32"/>
      <c r="D114" s="33" t="s">
        <v>86</v>
      </c>
      <c r="E114" s="34">
        <v>236000</v>
      </c>
    </row>
    <row r="115" spans="1:5" ht="24.95" customHeight="1" x14ac:dyDescent="0.25">
      <c r="A115" s="60"/>
      <c r="B115" s="31"/>
      <c r="C115" s="35">
        <v>750</v>
      </c>
      <c r="D115" s="36" t="s">
        <v>8</v>
      </c>
      <c r="E115" s="37">
        <v>52000</v>
      </c>
    </row>
    <row r="116" spans="1:5" ht="24.95" customHeight="1" x14ac:dyDescent="0.25">
      <c r="A116" s="61"/>
      <c r="B116" s="44"/>
      <c r="C116" s="42">
        <v>830</v>
      </c>
      <c r="D116" s="55" t="s">
        <v>65</v>
      </c>
      <c r="E116" s="54">
        <v>184000</v>
      </c>
    </row>
    <row r="117" spans="1:5" ht="24.95" customHeight="1" x14ac:dyDescent="0.25">
      <c r="D117" s="57" t="s">
        <v>87</v>
      </c>
      <c r="E117" s="56">
        <v>193733678.46000001</v>
      </c>
    </row>
    <row r="119" spans="1:5" ht="24.95" customHeight="1" x14ac:dyDescent="0.25">
      <c r="C119" s="58"/>
      <c r="D119" t="s">
        <v>88</v>
      </c>
    </row>
  </sheetData>
  <mergeCells count="16">
    <mergeCell ref="A26:A27"/>
    <mergeCell ref="A29:A30"/>
    <mergeCell ref="A1:F1"/>
    <mergeCell ref="A4:A5"/>
    <mergeCell ref="A7:A14"/>
    <mergeCell ref="A16:A21"/>
    <mergeCell ref="A23:A24"/>
    <mergeCell ref="A92:A98"/>
    <mergeCell ref="A101:A108"/>
    <mergeCell ref="A110:A112"/>
    <mergeCell ref="A114:A116"/>
    <mergeCell ref="A32:A62"/>
    <mergeCell ref="A64:A67"/>
    <mergeCell ref="A69:A70"/>
    <mergeCell ref="A71:A76"/>
    <mergeCell ref="A78:A9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2021-01-05T11:52:41Z</cp:lastPrinted>
  <dcterms:created xsi:type="dcterms:W3CDTF">2021-01-05T11:48:31Z</dcterms:created>
  <dcterms:modified xsi:type="dcterms:W3CDTF">2021-01-05T14:06:42Z</dcterms:modified>
</cp:coreProperties>
</file>